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ap-l\OneDrive\Desktop\Lāsma Meļņika\Cenu aptaujas\2025\CA_07_Vasaras puķu stādi\"/>
    </mc:Choice>
  </mc:AlternateContent>
  <xr:revisionPtr revIDLastSave="0" documentId="13_ncr:1_{FE3411DD-690A-4AFC-9550-5C218A64F582}" xr6:coauthVersionLast="47" xr6:coauthVersionMax="47" xr10:uidLastSave="{00000000-0000-0000-0000-000000000000}"/>
  <bookViews>
    <workbookView xWindow="28680" yWindow="-120" windowWidth="29040" windowHeight="15720" xr2:uid="{60C4D578-03FB-419D-B4BE-450E4925F540}"/>
  </bookViews>
  <sheets>
    <sheet name="Finanšu piedāvājums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5" i="3"/>
  <c r="F76" i="3" l="1"/>
  <c r="F77" i="3" s="1"/>
  <c r="F78" i="3" s="1"/>
</calcChain>
</file>

<file path=xl/sharedStrings.xml><?xml version="1.0" encoding="utf-8"?>
<sst xmlns="http://schemas.openxmlformats.org/spreadsheetml/2006/main" count="153" uniqueCount="152">
  <si>
    <t>Begonia  x benariensis BIG Red with Green Leaf</t>
  </si>
  <si>
    <t>Leduspuķes šķirne, 60cm, sarkani ziedi, zaļas lapas</t>
  </si>
  <si>
    <t>Begonia boliviensis  La Paz Orange F1</t>
  </si>
  <si>
    <t>Bolīvijas begonija, zaļas lapas, oranži ziedi</t>
  </si>
  <si>
    <t>Begonia x  benariensis Big DeluXXe Rose with Green Leaf F1</t>
  </si>
  <si>
    <t>Leduspuķes šķirne, 80 cm, rozā ziedi, zaļas lapas</t>
  </si>
  <si>
    <t>Begonia x benariensis BIG Red with Bronze Leaf</t>
  </si>
  <si>
    <t>Leduspuķes šķirne, 60cm, sarkani ziedi, tumšas lapas</t>
  </si>
  <si>
    <t>Begonia xsemperrflorens Ganymed Bicolor</t>
  </si>
  <si>
    <t>Ilgziedu begonija(leduspuķes šķirne),ziedi rozā/ balti,zaļas lapas, h 30cm</t>
  </si>
  <si>
    <t>Begonia xsemperrflorens Ganymed Rose</t>
  </si>
  <si>
    <t>Ilgziedu begonija(leduspuķes šķirne),ziedi rozā,zaļas lapas, h 30cm</t>
  </si>
  <si>
    <t>Begonia xsemperrflorens Ganymed Scarlet</t>
  </si>
  <si>
    <t>Ilgziedu begonija(leduspuķes šķirne),ziedi šarlaksarkani,zaļas lapas, h 30cm</t>
  </si>
  <si>
    <t>Begonia xsemperrflorens Ganymed White</t>
  </si>
  <si>
    <t>Ilgziedu begonija(leduspuķes šķirne),ziedi balti,zaļas lapas, h 30cm</t>
  </si>
  <si>
    <t>Bidens ferulifolia Port Royal</t>
  </si>
  <si>
    <t>Ferullapu sunītis,ziedi dzelteni</t>
  </si>
  <si>
    <t>Canna Indica Bronze Scarlet</t>
  </si>
  <si>
    <t>Indijas kanna,ziedi šarlaksarkani, h80 cm</t>
  </si>
  <si>
    <t>Canna Indica Cannova Yellov</t>
  </si>
  <si>
    <t>Indijas kanna,ziedi dzelteni, h80 cm</t>
  </si>
  <si>
    <t>Cleome spinosa Sparkler Rose</t>
  </si>
  <si>
    <t>Dzeloņainā kleome,ziedi rozā ,h 70cm</t>
  </si>
  <si>
    <t>Cleome spinosa Sparkler White</t>
  </si>
  <si>
    <t>Dzeloņainā kleome, balti ziedi</t>
  </si>
  <si>
    <t xml:space="preserve">Coleus x blumei Wizard Mix </t>
  </si>
  <si>
    <t>Skaistnātrītes, dažādu krāsu lapojums</t>
  </si>
  <si>
    <t>Cosmos bipinatus Sonata Pink</t>
  </si>
  <si>
    <t>Divplūksnu kosmejs, ziedi rozā,h 80cm</t>
  </si>
  <si>
    <t>Cosmos bipinatus Sonata White</t>
  </si>
  <si>
    <t>Divplūksnu kosmejs, ziedi balti,h 80cm</t>
  </si>
  <si>
    <t>Cosmos bipinnatus  Sensation Mix</t>
  </si>
  <si>
    <t>Divplūksnu kosmeja, mix</t>
  </si>
  <si>
    <t>Dahlia x hortensis Lubega Special Sunrise</t>
  </si>
  <si>
    <t xml:space="preserve">Vasaras dālija, oranži rozā toņi </t>
  </si>
  <si>
    <t>Dahlia x hortensis Lubega XL Orange</t>
  </si>
  <si>
    <t>Vasaras dālija, lielziedu, oranža</t>
  </si>
  <si>
    <t>Dichondra argentea Silver Falls</t>
  </si>
  <si>
    <t>Sudrabainā dihondra,pelēks,nokarens lapojums</t>
  </si>
  <si>
    <t>Gaura lindheimeri Gambit White</t>
  </si>
  <si>
    <t>Gaura, ziedi balti</t>
  </si>
  <si>
    <t>Helichrysum stoechas Silver</t>
  </si>
  <si>
    <t>Stohādu salmene,pelēks lapojums,nokarena</t>
  </si>
  <si>
    <t>Helichrysum stoechas Silverball</t>
  </si>
  <si>
    <t>Stohādu salmene,pelēks lapojums,kompakts struktūraugs</t>
  </si>
  <si>
    <t>Heliotropium arborescens Nautilus Blue</t>
  </si>
  <si>
    <t>Kokveida heliotrops,violeti,smaržīgi ziedi,h 35cm</t>
  </si>
  <si>
    <t>Impatiens walleriana Campos White</t>
  </si>
  <si>
    <t>Vallera balzamīne,ziedi balti,h 20cm</t>
  </si>
  <si>
    <t>Impatiens walleriana Scarlet</t>
  </si>
  <si>
    <t>Vallera balzamīne,ziedi šarlaksarkani,h 20cm</t>
  </si>
  <si>
    <t xml:space="preserve">Impatiens x NEU-GUINEA </t>
  </si>
  <si>
    <t>Jaungvinejas balzamīnes,ziedi dažādās krāsās</t>
  </si>
  <si>
    <t>Ipomoea batatas Marguerite</t>
  </si>
  <si>
    <t>Batātu ipomeja,citronzaļš lapojums,spēcīgi pārkarens augumspārkarens augums</t>
  </si>
  <si>
    <t>Ipomoea batatas Papas Light Green</t>
  </si>
  <si>
    <t>Batātu ipomeja,citronzaļš lapojums,spēcīgi pārkarens augums</t>
  </si>
  <si>
    <t>Ipomoea batatas Papas Purple Heart</t>
  </si>
  <si>
    <t>Batātu ipomeja,tumši brūnas-sarkanas lapas</t>
  </si>
  <si>
    <t>Iresine lindenii Bailly</t>
  </si>
  <si>
    <t>Lindena iresīne,tumši sarkans lapojums,h 30 cm</t>
  </si>
  <si>
    <t>Lobularia maritima Yukon White</t>
  </si>
  <si>
    <t>Jūrmala lobulārija(alisīte),ziedi balti un smaržīgi, h 20cm</t>
  </si>
  <si>
    <t>Muehlenbeckia complexa Minero</t>
  </si>
  <si>
    <t>Skaujošā mīlenbekija,lapojums zaļš,nokarens</t>
  </si>
  <si>
    <t>Nicotiana sylvestris Summer Snow</t>
  </si>
  <si>
    <t>Dekoratīvā puķu tabaka,ziedi balti,h 100 cm</t>
  </si>
  <si>
    <t>Pelargonium x Peltatum Gerainbow Dark Red</t>
  </si>
  <si>
    <t>Vairogveida pelargonija,pārkarens augums,ziedi violetsarkani</t>
  </si>
  <si>
    <t>Pelargonium x Peltatum Gerainbow Magenta</t>
  </si>
  <si>
    <t>Vairogveida pelargonija,pārkarens augums,ziedi magentas rozā</t>
  </si>
  <si>
    <t>Pelargonium x Peltatum Ville de Paris Rose</t>
  </si>
  <si>
    <t>Vairogveida pelargonija,pārkarens augums,ziedi rozā</t>
  </si>
  <si>
    <t>Pelargonium x Peltatum Ville de Paris White</t>
  </si>
  <si>
    <t>Vairogveida pelargonija,pārkarens augums,ziedi balti</t>
  </si>
  <si>
    <t>Pennisetum glaucm Jade Princess</t>
  </si>
  <si>
    <t>Zilganzaļā sārzāle,sarkanas vāles,zaļš lapojums</t>
  </si>
  <si>
    <t>Pennisetum macrourum</t>
  </si>
  <si>
    <t>Āfrikas spalvzāle,lapojums zaļš,h 100 cm</t>
  </si>
  <si>
    <t>Pennisetum Villosum Nemira</t>
  </si>
  <si>
    <t>Sarainā sarzāle,zaļš lapojums, h 70 cm</t>
  </si>
  <si>
    <t>Pennisetum x advena Rubrun</t>
  </si>
  <si>
    <t>Sarainā sārzāle,melni sarkans lapojums</t>
  </si>
  <si>
    <t>Pennisetum x advena Vertigo</t>
  </si>
  <si>
    <t>Sarainā sārzāle,melni sarkans lapojums,h 150 cm</t>
  </si>
  <si>
    <t>Plectranthus fruticosus Nikki</t>
  </si>
  <si>
    <t>Plektrants,lapojums zaļš nedaudz ar ar sarkanu apakšmalu</t>
  </si>
  <si>
    <t>Plectranthus fruticosus Variegatus</t>
  </si>
  <si>
    <t>Plektrants,lapojums zaļš ar baltu malu</t>
  </si>
  <si>
    <t>Ricinus communis Carmencita Red</t>
  </si>
  <si>
    <t>Rīcinaugs,sarkans lapojums un ziedi</t>
  </si>
  <si>
    <t>Rudberckia x hybrida Summerdaisys Grean Sun</t>
  </si>
  <si>
    <t>Hibrīdā rudbekija,ziedi citrondzelteni</t>
  </si>
  <si>
    <t>Salvia Evolution Violet</t>
  </si>
  <si>
    <t>Salvija,ziedi violeti, h 50 cm</t>
  </si>
  <si>
    <t>Salvia x Hybrida Amistad</t>
  </si>
  <si>
    <t>Hibrīdā salvija,tumši violeti ziedi ar melnām kauslapām,h 80 cm</t>
  </si>
  <si>
    <t>Salvia x Hybrida Love@Wishes</t>
  </si>
  <si>
    <t>Hibrīdā salvija,purpurvioleti ziedi,h 80 cm</t>
  </si>
  <si>
    <t>Scaevola aemula Abanico Rose</t>
  </si>
  <si>
    <t>Vītolu skaevola,labi sazarots spēcīgs augums,ziedi rozā</t>
  </si>
  <si>
    <t>Scaevola aemula Laguna Blue</t>
  </si>
  <si>
    <t>Vītolu skaevola,labi sazarots spēcīgs augums,ziedi zili</t>
  </si>
  <si>
    <t>Sedum x hybridum Lemon Ball</t>
  </si>
  <si>
    <t>Baststarda laimiņš,lapojums zelta dzeltens</t>
  </si>
  <si>
    <t>Senecio bicolor Cirus</t>
  </si>
  <si>
    <t>Krustaine,sudrablapu struktūraugs</t>
  </si>
  <si>
    <t>Senecio bicolor Silverdust</t>
  </si>
  <si>
    <t>Senecio Candidans Angel Wings</t>
  </si>
  <si>
    <t>Divkrāsu krustaine,dekoratīvas lapas</t>
  </si>
  <si>
    <t>Tageta Solena Bolero</t>
  </si>
  <si>
    <t>Samtene, ziedi ļoti lieli,puspildīti ,zelta dzelteni ar sarkaniem galiem, h 25cm</t>
  </si>
  <si>
    <t>Tageta Solena Red</t>
  </si>
  <si>
    <t>Samtene, ziedi ļoti lieli,puspildīti ,sarkani, h 25cm</t>
  </si>
  <si>
    <t>Tageta x patula Disco Granada</t>
  </si>
  <si>
    <t>Samtene,ziedi zelta oranži uz sarkanu pamata</t>
  </si>
  <si>
    <t>Tagete patula Texana Bee</t>
  </si>
  <si>
    <t>Samtene ,ziedi pildīti,sarkankoka krāsa ar zeltaini dzeltenu maliņu, h 20 cm</t>
  </si>
  <si>
    <t>Tagete patula Texana Deep Orange</t>
  </si>
  <si>
    <t>Samtene ,ziedi pildīti,tumši oranži, h 20 cm</t>
  </si>
  <si>
    <t>Tagete patula Texana Gold</t>
  </si>
  <si>
    <t>Samtene ,ziedi zelta dzelteni, h 20 cm</t>
  </si>
  <si>
    <t>Tagete x patula Disco Red</t>
  </si>
  <si>
    <t>Samtene,ziedi sarkanbrūni</t>
  </si>
  <si>
    <t>Thunbergia alata Orange Beauty</t>
  </si>
  <si>
    <t>Spārnotā tunbergija, ziedi tumši oranži ar melnu aci</t>
  </si>
  <si>
    <t>Thunbergia alata Rose Sensation</t>
  </si>
  <si>
    <t>Spārnotā tunbergija, ziedi rozā ar melnu aci</t>
  </si>
  <si>
    <t>Verbena bonariensis Violetta</t>
  </si>
  <si>
    <t>Dienvidamerikas verbena,ziedi violeti, h 100cm</t>
  </si>
  <si>
    <t>Verbena rigida Venosa</t>
  </si>
  <si>
    <t>Skarbā verbena, ziedi tumši violeti, h 30 cm</t>
  </si>
  <si>
    <t>Verbena x peruviana Lavender</t>
  </si>
  <si>
    <t>Peru verbena,nokarens augums, ziedi gaiši violeti</t>
  </si>
  <si>
    <t>Verbena x peruviana Rose</t>
  </si>
  <si>
    <t>Peru verbena,nokarens augums, ziedi rozā</t>
  </si>
  <si>
    <t>Viola cornuta</t>
  </si>
  <si>
    <t>Ragainā vijolīte( atraitnīte),ziedi dažādu krāsu</t>
  </si>
  <si>
    <t>Zinnia x hybrida Profusion Mix</t>
  </si>
  <si>
    <t>Hibrīdā cīnija,ziedi dažādu krāsu, h 25 cm</t>
  </si>
  <si>
    <t>Latīniskais nosaukums</t>
  </si>
  <si>
    <t>Latviskais nosaukums</t>
  </si>
  <si>
    <t>Kopā, gabali:</t>
  </si>
  <si>
    <t>Nr.p.k.</t>
  </si>
  <si>
    <t>Cena par vienu vienību, EUR bez PVN**</t>
  </si>
  <si>
    <t>Summa kopā, EUR bez PVN**</t>
  </si>
  <si>
    <t>Summa kopā, EUR bez PVN</t>
  </si>
  <si>
    <t>PVN, 21%</t>
  </si>
  <si>
    <t>Summa kopā, EUR ar PVN</t>
  </si>
  <si>
    <t xml:space="preserve">FINANŠU PIEDĀVĀJUMS </t>
  </si>
  <si>
    <t>Vasaras ziedu iegāde un piegāde Iecavas apvienības pārvaldei”, 
identifikācijas numurs IAP 2025/07/CA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</si>
</sst>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A1729-4A88-4A15-85E6-7A72A9AA2CAB}">
  <dimension ref="A1:F79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9.5703125" style="4" customWidth="1"/>
    <col min="2" max="2" width="31.85546875" style="7" customWidth="1"/>
    <col min="3" max="3" width="30.28515625" style="7" customWidth="1"/>
    <col min="4" max="4" width="9.28515625" style="7" customWidth="1"/>
    <col min="5" max="5" width="13.5703125" style="4" customWidth="1"/>
    <col min="6" max="6" width="12.140625" style="5" customWidth="1"/>
    <col min="7" max="16384" width="9.140625" style="6"/>
  </cols>
  <sheetData>
    <row r="1" spans="1:6" ht="36" customHeight="1" x14ac:dyDescent="0.25">
      <c r="A1" s="19" t="s">
        <v>150</v>
      </c>
      <c r="B1" s="19"/>
      <c r="C1" s="19"/>
      <c r="D1" s="19"/>
      <c r="E1" s="19"/>
      <c r="F1" s="19"/>
    </row>
    <row r="2" spans="1:6" ht="57.75" customHeight="1" x14ac:dyDescent="0.25">
      <c r="A2" s="20" t="s">
        <v>151</v>
      </c>
      <c r="B2" s="21"/>
      <c r="C2" s="21"/>
      <c r="D2" s="21"/>
      <c r="E2" s="21"/>
      <c r="F2" s="21"/>
    </row>
    <row r="3" spans="1:6" ht="41.25" customHeight="1" x14ac:dyDescent="0.25">
      <c r="A3" s="17" t="s">
        <v>144</v>
      </c>
      <c r="B3" s="18" t="s">
        <v>141</v>
      </c>
      <c r="C3" s="18" t="s">
        <v>142</v>
      </c>
      <c r="D3" s="18" t="s">
        <v>143</v>
      </c>
      <c r="E3" s="15" t="s">
        <v>145</v>
      </c>
      <c r="F3" s="16" t="s">
        <v>146</v>
      </c>
    </row>
    <row r="4" spans="1:6" x14ac:dyDescent="0.25">
      <c r="A4" s="17"/>
      <c r="B4" s="18"/>
      <c r="C4" s="18"/>
      <c r="D4" s="18"/>
      <c r="E4" s="15"/>
      <c r="F4" s="16"/>
    </row>
    <row r="5" spans="1:6" ht="30" x14ac:dyDescent="0.25">
      <c r="A5" s="1">
        <v>1</v>
      </c>
      <c r="B5" s="2" t="s">
        <v>0</v>
      </c>
      <c r="C5" s="2" t="s">
        <v>1</v>
      </c>
      <c r="D5" s="1">
        <v>50</v>
      </c>
      <c r="E5" s="3"/>
      <c r="F5" s="3">
        <f>E5*D5</f>
        <v>0</v>
      </c>
    </row>
    <row r="6" spans="1:6" ht="30" x14ac:dyDescent="0.25">
      <c r="A6" s="1">
        <v>2</v>
      </c>
      <c r="B6" s="2" t="s">
        <v>2</v>
      </c>
      <c r="C6" s="2" t="s">
        <v>3</v>
      </c>
      <c r="D6" s="1">
        <v>30</v>
      </c>
      <c r="E6" s="3"/>
      <c r="F6" s="3">
        <f t="shared" ref="F6:F69" si="0">E6*D6</f>
        <v>0</v>
      </c>
    </row>
    <row r="7" spans="1:6" ht="30" x14ac:dyDescent="0.25">
      <c r="A7" s="1">
        <v>3</v>
      </c>
      <c r="B7" s="2" t="s">
        <v>4</v>
      </c>
      <c r="C7" s="2" t="s">
        <v>5</v>
      </c>
      <c r="D7" s="1">
        <v>50</v>
      </c>
      <c r="E7" s="3"/>
      <c r="F7" s="3">
        <f t="shared" si="0"/>
        <v>0</v>
      </c>
    </row>
    <row r="8" spans="1:6" ht="30" x14ac:dyDescent="0.25">
      <c r="A8" s="1">
        <v>4</v>
      </c>
      <c r="B8" s="2" t="s">
        <v>6</v>
      </c>
      <c r="C8" s="2" t="s">
        <v>7</v>
      </c>
      <c r="D8" s="1">
        <v>50</v>
      </c>
      <c r="E8" s="3"/>
      <c r="F8" s="3">
        <f t="shared" si="0"/>
        <v>0</v>
      </c>
    </row>
    <row r="9" spans="1:6" ht="45" x14ac:dyDescent="0.25">
      <c r="A9" s="1">
        <v>5</v>
      </c>
      <c r="B9" s="2" t="s">
        <v>8</v>
      </c>
      <c r="C9" s="2" t="s">
        <v>9</v>
      </c>
      <c r="D9" s="1">
        <v>100</v>
      </c>
      <c r="E9" s="3"/>
      <c r="F9" s="3">
        <f t="shared" si="0"/>
        <v>0</v>
      </c>
    </row>
    <row r="10" spans="1:6" ht="45" x14ac:dyDescent="0.25">
      <c r="A10" s="1">
        <v>6</v>
      </c>
      <c r="B10" s="2" t="s">
        <v>10</v>
      </c>
      <c r="C10" s="2" t="s">
        <v>11</v>
      </c>
      <c r="D10" s="1">
        <v>100</v>
      </c>
      <c r="E10" s="3"/>
      <c r="F10" s="3">
        <f t="shared" si="0"/>
        <v>0</v>
      </c>
    </row>
    <row r="11" spans="1:6" ht="45" x14ac:dyDescent="0.25">
      <c r="A11" s="1">
        <v>7</v>
      </c>
      <c r="B11" s="2" t="s">
        <v>12</v>
      </c>
      <c r="C11" s="2" t="s">
        <v>13</v>
      </c>
      <c r="D11" s="1">
        <v>100</v>
      </c>
      <c r="E11" s="3"/>
      <c r="F11" s="3">
        <f t="shared" si="0"/>
        <v>0</v>
      </c>
    </row>
    <row r="12" spans="1:6" ht="41.45" customHeight="1" x14ac:dyDescent="0.25">
      <c r="A12" s="1">
        <v>8</v>
      </c>
      <c r="B12" s="2" t="s">
        <v>14</v>
      </c>
      <c r="C12" s="2" t="s">
        <v>15</v>
      </c>
      <c r="D12" s="1">
        <v>100</v>
      </c>
      <c r="E12" s="3"/>
      <c r="F12" s="3">
        <f t="shared" si="0"/>
        <v>0</v>
      </c>
    </row>
    <row r="13" spans="1:6" x14ac:dyDescent="0.25">
      <c r="A13" s="1">
        <v>9</v>
      </c>
      <c r="B13" s="2" t="s">
        <v>16</v>
      </c>
      <c r="C13" s="2" t="s">
        <v>17</v>
      </c>
      <c r="D13" s="1">
        <v>30</v>
      </c>
      <c r="E13" s="3"/>
      <c r="F13" s="3">
        <f t="shared" si="0"/>
        <v>0</v>
      </c>
    </row>
    <row r="14" spans="1:6" ht="30" x14ac:dyDescent="0.25">
      <c r="A14" s="1">
        <v>10</v>
      </c>
      <c r="B14" s="2" t="s">
        <v>18</v>
      </c>
      <c r="C14" s="2" t="s">
        <v>19</v>
      </c>
      <c r="D14" s="1">
        <v>10</v>
      </c>
      <c r="E14" s="3"/>
      <c r="F14" s="3">
        <f t="shared" si="0"/>
        <v>0</v>
      </c>
    </row>
    <row r="15" spans="1:6" ht="27.6" x14ac:dyDescent="0.25">
      <c r="A15" s="1">
        <v>11</v>
      </c>
      <c r="B15" s="2" t="s">
        <v>20</v>
      </c>
      <c r="C15" s="2" t="s">
        <v>21</v>
      </c>
      <c r="D15" s="1">
        <v>10</v>
      </c>
      <c r="E15" s="3"/>
      <c r="F15" s="3">
        <f t="shared" si="0"/>
        <v>0</v>
      </c>
    </row>
    <row r="16" spans="1:6" ht="30" x14ac:dyDescent="0.25">
      <c r="A16" s="1">
        <v>12</v>
      </c>
      <c r="B16" s="2" t="s">
        <v>22</v>
      </c>
      <c r="C16" s="2" t="s">
        <v>23</v>
      </c>
      <c r="D16" s="1">
        <v>60</v>
      </c>
      <c r="E16" s="3"/>
      <c r="F16" s="3">
        <f t="shared" si="0"/>
        <v>0</v>
      </c>
    </row>
    <row r="17" spans="1:6" x14ac:dyDescent="0.25">
      <c r="A17" s="1">
        <v>13</v>
      </c>
      <c r="B17" s="2" t="s">
        <v>24</v>
      </c>
      <c r="C17" s="2" t="s">
        <v>25</v>
      </c>
      <c r="D17" s="1">
        <v>30</v>
      </c>
      <c r="E17" s="3"/>
      <c r="F17" s="3">
        <f t="shared" si="0"/>
        <v>0</v>
      </c>
    </row>
    <row r="18" spans="1:6" ht="30" x14ac:dyDescent="0.25">
      <c r="A18" s="1">
        <v>14</v>
      </c>
      <c r="B18" s="2" t="s">
        <v>26</v>
      </c>
      <c r="C18" s="2" t="s">
        <v>27</v>
      </c>
      <c r="D18" s="1">
        <v>60</v>
      </c>
      <c r="E18" s="3"/>
      <c r="F18" s="3">
        <f t="shared" si="0"/>
        <v>0</v>
      </c>
    </row>
    <row r="19" spans="1:6" ht="30" x14ac:dyDescent="0.25">
      <c r="A19" s="1">
        <v>15</v>
      </c>
      <c r="B19" s="2" t="s">
        <v>28</v>
      </c>
      <c r="C19" s="2" t="s">
        <v>29</v>
      </c>
      <c r="D19" s="1">
        <v>40</v>
      </c>
      <c r="E19" s="3"/>
      <c r="F19" s="3">
        <f t="shared" si="0"/>
        <v>0</v>
      </c>
    </row>
    <row r="20" spans="1:6" ht="30" x14ac:dyDescent="0.25">
      <c r="A20" s="1">
        <v>16</v>
      </c>
      <c r="B20" s="2" t="s">
        <v>30</v>
      </c>
      <c r="C20" s="2" t="s">
        <v>31</v>
      </c>
      <c r="D20" s="1">
        <v>30</v>
      </c>
      <c r="E20" s="3"/>
      <c r="F20" s="3">
        <f t="shared" si="0"/>
        <v>0</v>
      </c>
    </row>
    <row r="21" spans="1:6" x14ac:dyDescent="0.25">
      <c r="A21" s="1">
        <v>17</v>
      </c>
      <c r="B21" s="2" t="s">
        <v>32</v>
      </c>
      <c r="C21" s="2" t="s">
        <v>33</v>
      </c>
      <c r="D21" s="1">
        <v>50</v>
      </c>
      <c r="E21" s="3"/>
      <c r="F21" s="3">
        <f t="shared" si="0"/>
        <v>0</v>
      </c>
    </row>
    <row r="22" spans="1:6" ht="30" x14ac:dyDescent="0.25">
      <c r="A22" s="1">
        <v>18</v>
      </c>
      <c r="B22" s="2" t="s">
        <v>34</v>
      </c>
      <c r="C22" s="2" t="s">
        <v>35</v>
      </c>
      <c r="D22" s="1">
        <v>20</v>
      </c>
      <c r="E22" s="3"/>
      <c r="F22" s="3">
        <f t="shared" si="0"/>
        <v>0</v>
      </c>
    </row>
    <row r="23" spans="1:6" ht="30" x14ac:dyDescent="0.25">
      <c r="A23" s="1">
        <v>19</v>
      </c>
      <c r="B23" s="2" t="s">
        <v>36</v>
      </c>
      <c r="C23" s="2" t="s">
        <v>37</v>
      </c>
      <c r="D23" s="1">
        <v>20</v>
      </c>
      <c r="E23" s="3"/>
      <c r="F23" s="3">
        <f t="shared" si="0"/>
        <v>0</v>
      </c>
    </row>
    <row r="24" spans="1:6" ht="45" x14ac:dyDescent="0.25">
      <c r="A24" s="1">
        <v>20</v>
      </c>
      <c r="B24" s="2" t="s">
        <v>38</v>
      </c>
      <c r="C24" s="2" t="s">
        <v>39</v>
      </c>
      <c r="D24" s="1">
        <v>30</v>
      </c>
      <c r="E24" s="3"/>
      <c r="F24" s="3">
        <f t="shared" si="0"/>
        <v>0</v>
      </c>
    </row>
    <row r="25" spans="1:6" x14ac:dyDescent="0.25">
      <c r="A25" s="1">
        <v>21</v>
      </c>
      <c r="B25" s="2" t="s">
        <v>40</v>
      </c>
      <c r="C25" s="2" t="s">
        <v>41</v>
      </c>
      <c r="D25" s="1">
        <v>25</v>
      </c>
      <c r="E25" s="3"/>
      <c r="F25" s="3">
        <f t="shared" si="0"/>
        <v>0</v>
      </c>
    </row>
    <row r="26" spans="1:6" ht="30" x14ac:dyDescent="0.25">
      <c r="A26" s="1">
        <v>22</v>
      </c>
      <c r="B26" s="2" t="s">
        <v>42</v>
      </c>
      <c r="C26" s="2" t="s">
        <v>43</v>
      </c>
      <c r="D26" s="1">
        <v>20</v>
      </c>
      <c r="E26" s="3"/>
      <c r="F26" s="3">
        <f t="shared" si="0"/>
        <v>0</v>
      </c>
    </row>
    <row r="27" spans="1:6" ht="30" x14ac:dyDescent="0.25">
      <c r="A27" s="1">
        <v>23</v>
      </c>
      <c r="B27" s="2" t="s">
        <v>44</v>
      </c>
      <c r="C27" s="2" t="s">
        <v>45</v>
      </c>
      <c r="D27" s="1">
        <v>20</v>
      </c>
      <c r="E27" s="3"/>
      <c r="F27" s="3">
        <f t="shared" si="0"/>
        <v>0</v>
      </c>
    </row>
    <row r="28" spans="1:6" ht="45" x14ac:dyDescent="0.25">
      <c r="A28" s="1">
        <v>24</v>
      </c>
      <c r="B28" s="2" t="s">
        <v>46</v>
      </c>
      <c r="C28" s="2" t="s">
        <v>47</v>
      </c>
      <c r="D28" s="1">
        <v>20</v>
      </c>
      <c r="E28" s="3"/>
      <c r="F28" s="3">
        <f t="shared" si="0"/>
        <v>0</v>
      </c>
    </row>
    <row r="29" spans="1:6" ht="30" x14ac:dyDescent="0.25">
      <c r="A29" s="1">
        <v>25</v>
      </c>
      <c r="B29" s="2" t="s">
        <v>48</v>
      </c>
      <c r="C29" s="2" t="s">
        <v>49</v>
      </c>
      <c r="D29" s="1">
        <v>100</v>
      </c>
      <c r="E29" s="3"/>
      <c r="F29" s="3">
        <f t="shared" si="0"/>
        <v>0</v>
      </c>
    </row>
    <row r="30" spans="1:6" ht="30" x14ac:dyDescent="0.25">
      <c r="A30" s="1">
        <v>26</v>
      </c>
      <c r="B30" s="2" t="s">
        <v>50</v>
      </c>
      <c r="C30" s="2" t="s">
        <v>51</v>
      </c>
      <c r="D30" s="1">
        <v>100</v>
      </c>
      <c r="E30" s="3"/>
      <c r="F30" s="3">
        <f t="shared" si="0"/>
        <v>0</v>
      </c>
    </row>
    <row r="31" spans="1:6" ht="30" x14ac:dyDescent="0.25">
      <c r="A31" s="1">
        <v>27</v>
      </c>
      <c r="B31" s="2" t="s">
        <v>52</v>
      </c>
      <c r="C31" s="2" t="s">
        <v>53</v>
      </c>
      <c r="D31" s="1">
        <v>100</v>
      </c>
      <c r="E31" s="3"/>
      <c r="F31" s="3">
        <f t="shared" si="0"/>
        <v>0</v>
      </c>
    </row>
    <row r="32" spans="1:6" ht="45" x14ac:dyDescent="0.25">
      <c r="A32" s="1">
        <v>28</v>
      </c>
      <c r="B32" s="2" t="s">
        <v>54</v>
      </c>
      <c r="C32" s="2" t="s">
        <v>55</v>
      </c>
      <c r="D32" s="1">
        <v>20</v>
      </c>
      <c r="E32" s="3"/>
      <c r="F32" s="3">
        <f t="shared" si="0"/>
        <v>0</v>
      </c>
    </row>
    <row r="33" spans="1:6" ht="45" x14ac:dyDescent="0.25">
      <c r="A33" s="1">
        <v>29</v>
      </c>
      <c r="B33" s="2" t="s">
        <v>56</v>
      </c>
      <c r="C33" s="2" t="s">
        <v>57</v>
      </c>
      <c r="D33" s="1">
        <v>20</v>
      </c>
      <c r="E33" s="3"/>
      <c r="F33" s="3">
        <f t="shared" si="0"/>
        <v>0</v>
      </c>
    </row>
    <row r="34" spans="1:6" ht="30" x14ac:dyDescent="0.25">
      <c r="A34" s="1">
        <v>30</v>
      </c>
      <c r="B34" s="2" t="s">
        <v>58</v>
      </c>
      <c r="C34" s="2" t="s">
        <v>59</v>
      </c>
      <c r="D34" s="1">
        <v>20</v>
      </c>
      <c r="E34" s="3"/>
      <c r="F34" s="3">
        <f t="shared" si="0"/>
        <v>0</v>
      </c>
    </row>
    <row r="35" spans="1:6" ht="30" x14ac:dyDescent="0.25">
      <c r="A35" s="1">
        <v>31</v>
      </c>
      <c r="B35" s="2" t="s">
        <v>60</v>
      </c>
      <c r="C35" s="2" t="s">
        <v>61</v>
      </c>
      <c r="D35" s="1">
        <v>50</v>
      </c>
      <c r="E35" s="3"/>
      <c r="F35" s="3">
        <f t="shared" si="0"/>
        <v>0</v>
      </c>
    </row>
    <row r="36" spans="1:6" ht="30" x14ac:dyDescent="0.25">
      <c r="A36" s="1">
        <v>32</v>
      </c>
      <c r="B36" s="2" t="s">
        <v>62</v>
      </c>
      <c r="C36" s="2" t="s">
        <v>63</v>
      </c>
      <c r="D36" s="1">
        <v>30</v>
      </c>
      <c r="E36" s="3"/>
      <c r="F36" s="3">
        <f t="shared" si="0"/>
        <v>0</v>
      </c>
    </row>
    <row r="37" spans="1:6" ht="30" x14ac:dyDescent="0.25">
      <c r="A37" s="1">
        <v>33</v>
      </c>
      <c r="B37" s="2" t="s">
        <v>64</v>
      </c>
      <c r="C37" s="2" t="s">
        <v>65</v>
      </c>
      <c r="D37" s="1">
        <v>20</v>
      </c>
      <c r="E37" s="3"/>
      <c r="F37" s="3">
        <f t="shared" si="0"/>
        <v>0</v>
      </c>
    </row>
    <row r="38" spans="1:6" ht="30" x14ac:dyDescent="0.25">
      <c r="A38" s="1">
        <v>34</v>
      </c>
      <c r="B38" s="2" t="s">
        <v>66</v>
      </c>
      <c r="C38" s="2" t="s">
        <v>67</v>
      </c>
      <c r="D38" s="1">
        <v>40</v>
      </c>
      <c r="E38" s="3"/>
      <c r="F38" s="3">
        <f t="shared" si="0"/>
        <v>0</v>
      </c>
    </row>
    <row r="39" spans="1:6" ht="30" x14ac:dyDescent="0.25">
      <c r="A39" s="1">
        <v>35</v>
      </c>
      <c r="B39" s="2" t="s">
        <v>68</v>
      </c>
      <c r="C39" s="2" t="s">
        <v>69</v>
      </c>
      <c r="D39" s="1">
        <v>10</v>
      </c>
      <c r="E39" s="3"/>
      <c r="F39" s="3">
        <f t="shared" si="0"/>
        <v>0</v>
      </c>
    </row>
    <row r="40" spans="1:6" ht="30" x14ac:dyDescent="0.25">
      <c r="A40" s="1">
        <v>36</v>
      </c>
      <c r="B40" s="2" t="s">
        <v>70</v>
      </c>
      <c r="C40" s="2" t="s">
        <v>71</v>
      </c>
      <c r="D40" s="1">
        <v>10</v>
      </c>
      <c r="E40" s="3"/>
      <c r="F40" s="3">
        <f t="shared" si="0"/>
        <v>0</v>
      </c>
    </row>
    <row r="41" spans="1:6" ht="30" x14ac:dyDescent="0.25">
      <c r="A41" s="1">
        <v>37</v>
      </c>
      <c r="B41" s="2" t="s">
        <v>72</v>
      </c>
      <c r="C41" s="2" t="s">
        <v>73</v>
      </c>
      <c r="D41" s="1">
        <v>20</v>
      </c>
      <c r="E41" s="3"/>
      <c r="F41" s="3">
        <f t="shared" si="0"/>
        <v>0</v>
      </c>
    </row>
    <row r="42" spans="1:6" ht="30" x14ac:dyDescent="0.25">
      <c r="A42" s="1">
        <v>38</v>
      </c>
      <c r="B42" s="2" t="s">
        <v>74</v>
      </c>
      <c r="C42" s="2" t="s">
        <v>75</v>
      </c>
      <c r="D42" s="1">
        <v>20</v>
      </c>
      <c r="E42" s="3"/>
      <c r="F42" s="3">
        <f t="shared" si="0"/>
        <v>0</v>
      </c>
    </row>
    <row r="43" spans="1:6" ht="30" x14ac:dyDescent="0.25">
      <c r="A43" s="1">
        <v>39</v>
      </c>
      <c r="B43" s="2" t="s">
        <v>76</v>
      </c>
      <c r="C43" s="2" t="s">
        <v>77</v>
      </c>
      <c r="D43" s="1">
        <v>20</v>
      </c>
      <c r="E43" s="3"/>
      <c r="F43" s="3">
        <f t="shared" si="0"/>
        <v>0</v>
      </c>
    </row>
    <row r="44" spans="1:6" ht="30" x14ac:dyDescent="0.25">
      <c r="A44" s="1">
        <v>40</v>
      </c>
      <c r="B44" s="2" t="s">
        <v>78</v>
      </c>
      <c r="C44" s="2" t="s">
        <v>79</v>
      </c>
      <c r="D44" s="1">
        <v>35</v>
      </c>
      <c r="E44" s="3"/>
      <c r="F44" s="3">
        <f t="shared" si="0"/>
        <v>0</v>
      </c>
    </row>
    <row r="45" spans="1:6" ht="30" x14ac:dyDescent="0.25">
      <c r="A45" s="1">
        <v>41</v>
      </c>
      <c r="B45" s="2" t="s">
        <v>80</v>
      </c>
      <c r="C45" s="2" t="s">
        <v>81</v>
      </c>
      <c r="D45" s="1">
        <v>30</v>
      </c>
      <c r="E45" s="3"/>
      <c r="F45" s="3">
        <f t="shared" si="0"/>
        <v>0</v>
      </c>
    </row>
    <row r="46" spans="1:6" ht="30" x14ac:dyDescent="0.25">
      <c r="A46" s="1">
        <v>42</v>
      </c>
      <c r="B46" s="2" t="s">
        <v>82</v>
      </c>
      <c r="C46" s="2" t="s">
        <v>83</v>
      </c>
      <c r="D46" s="1">
        <v>50</v>
      </c>
      <c r="E46" s="3"/>
      <c r="F46" s="3">
        <f t="shared" si="0"/>
        <v>0</v>
      </c>
    </row>
    <row r="47" spans="1:6" ht="30" x14ac:dyDescent="0.25">
      <c r="A47" s="1">
        <v>43</v>
      </c>
      <c r="B47" s="2" t="s">
        <v>84</v>
      </c>
      <c r="C47" s="2" t="s">
        <v>85</v>
      </c>
      <c r="D47" s="1">
        <v>30</v>
      </c>
      <c r="E47" s="3"/>
      <c r="F47" s="3">
        <f t="shared" si="0"/>
        <v>0</v>
      </c>
    </row>
    <row r="48" spans="1:6" ht="30" x14ac:dyDescent="0.25">
      <c r="A48" s="1">
        <v>44</v>
      </c>
      <c r="B48" s="2" t="s">
        <v>86</v>
      </c>
      <c r="C48" s="2" t="s">
        <v>87</v>
      </c>
      <c r="D48" s="1">
        <v>20</v>
      </c>
      <c r="E48" s="3"/>
      <c r="F48" s="3">
        <f t="shared" si="0"/>
        <v>0</v>
      </c>
    </row>
    <row r="49" spans="1:6" ht="30" x14ac:dyDescent="0.25">
      <c r="A49" s="1">
        <v>45</v>
      </c>
      <c r="B49" s="2" t="s">
        <v>88</v>
      </c>
      <c r="C49" s="2" t="s">
        <v>89</v>
      </c>
      <c r="D49" s="1">
        <v>20</v>
      </c>
      <c r="E49" s="3"/>
      <c r="F49" s="3">
        <f t="shared" si="0"/>
        <v>0</v>
      </c>
    </row>
    <row r="50" spans="1:6" ht="18.600000000000001" customHeight="1" x14ac:dyDescent="0.25">
      <c r="A50" s="1">
        <v>46</v>
      </c>
      <c r="B50" s="2" t="s">
        <v>90</v>
      </c>
      <c r="C50" s="2" t="s">
        <v>91</v>
      </c>
      <c r="D50" s="1">
        <v>20</v>
      </c>
      <c r="E50" s="3"/>
      <c r="F50" s="3">
        <f t="shared" si="0"/>
        <v>0</v>
      </c>
    </row>
    <row r="51" spans="1:6" ht="30" x14ac:dyDescent="0.25">
      <c r="A51" s="1">
        <v>47</v>
      </c>
      <c r="B51" s="2" t="s">
        <v>92</v>
      </c>
      <c r="C51" s="2" t="s">
        <v>93</v>
      </c>
      <c r="D51" s="1">
        <v>25</v>
      </c>
      <c r="E51" s="3"/>
      <c r="F51" s="3">
        <f t="shared" si="0"/>
        <v>0</v>
      </c>
    </row>
    <row r="52" spans="1:6" x14ac:dyDescent="0.25">
      <c r="A52" s="1">
        <v>48</v>
      </c>
      <c r="B52" s="2" t="s">
        <v>94</v>
      </c>
      <c r="C52" s="2" t="s">
        <v>95</v>
      </c>
      <c r="D52" s="1">
        <v>20</v>
      </c>
      <c r="E52" s="3"/>
      <c r="F52" s="3">
        <f t="shared" si="0"/>
        <v>0</v>
      </c>
    </row>
    <row r="53" spans="1:6" ht="30" x14ac:dyDescent="0.25">
      <c r="A53" s="1">
        <v>49</v>
      </c>
      <c r="B53" s="2" t="s">
        <v>96</v>
      </c>
      <c r="C53" s="2" t="s">
        <v>97</v>
      </c>
      <c r="D53" s="1">
        <v>20</v>
      </c>
      <c r="E53" s="3"/>
      <c r="F53" s="3">
        <f t="shared" si="0"/>
        <v>0</v>
      </c>
    </row>
    <row r="54" spans="1:6" ht="30" x14ac:dyDescent="0.25">
      <c r="A54" s="1">
        <v>50</v>
      </c>
      <c r="B54" s="2" t="s">
        <v>98</v>
      </c>
      <c r="C54" s="2" t="s">
        <v>99</v>
      </c>
      <c r="D54" s="1">
        <v>30</v>
      </c>
      <c r="E54" s="3"/>
      <c r="F54" s="3">
        <f t="shared" si="0"/>
        <v>0</v>
      </c>
    </row>
    <row r="55" spans="1:6" ht="30" x14ac:dyDescent="0.25">
      <c r="A55" s="1">
        <v>51</v>
      </c>
      <c r="B55" s="2" t="s">
        <v>100</v>
      </c>
      <c r="C55" s="2" t="s">
        <v>101</v>
      </c>
      <c r="D55" s="1">
        <v>20</v>
      </c>
      <c r="E55" s="3"/>
      <c r="F55" s="3">
        <f t="shared" si="0"/>
        <v>0</v>
      </c>
    </row>
    <row r="56" spans="1:6" ht="30" x14ac:dyDescent="0.25">
      <c r="A56" s="1">
        <v>52</v>
      </c>
      <c r="B56" s="2" t="s">
        <v>102</v>
      </c>
      <c r="C56" s="2" t="s">
        <v>103</v>
      </c>
      <c r="D56" s="1">
        <v>30</v>
      </c>
      <c r="E56" s="3"/>
      <c r="F56" s="3">
        <f t="shared" si="0"/>
        <v>0</v>
      </c>
    </row>
    <row r="57" spans="1:6" ht="30" x14ac:dyDescent="0.25">
      <c r="A57" s="1">
        <v>53</v>
      </c>
      <c r="B57" s="2" t="s">
        <v>104</v>
      </c>
      <c r="C57" s="2" t="s">
        <v>105</v>
      </c>
      <c r="D57" s="1">
        <v>50</v>
      </c>
      <c r="E57" s="3"/>
      <c r="F57" s="3">
        <f t="shared" si="0"/>
        <v>0</v>
      </c>
    </row>
    <row r="58" spans="1:6" ht="19.899999999999999" customHeight="1" x14ac:dyDescent="0.25">
      <c r="A58" s="1">
        <v>54</v>
      </c>
      <c r="B58" s="2" t="s">
        <v>106</v>
      </c>
      <c r="C58" s="2" t="s">
        <v>107</v>
      </c>
      <c r="D58" s="1">
        <v>250</v>
      </c>
      <c r="E58" s="3"/>
      <c r="F58" s="3">
        <f t="shared" si="0"/>
        <v>0</v>
      </c>
    </row>
    <row r="59" spans="1:6" ht="18" customHeight="1" x14ac:dyDescent="0.25">
      <c r="A59" s="1">
        <v>55</v>
      </c>
      <c r="B59" s="2" t="s">
        <v>108</v>
      </c>
      <c r="C59" s="2" t="s">
        <v>107</v>
      </c>
      <c r="D59" s="1">
        <v>250</v>
      </c>
      <c r="E59" s="3"/>
      <c r="F59" s="3">
        <f t="shared" si="0"/>
        <v>0</v>
      </c>
    </row>
    <row r="60" spans="1:6" ht="30" x14ac:dyDescent="0.25">
      <c r="A60" s="1">
        <v>56</v>
      </c>
      <c r="B60" s="2" t="s">
        <v>109</v>
      </c>
      <c r="C60" s="2" t="s">
        <v>110</v>
      </c>
      <c r="D60" s="1">
        <v>20</v>
      </c>
      <c r="E60" s="3"/>
      <c r="F60" s="3">
        <f t="shared" si="0"/>
        <v>0</v>
      </c>
    </row>
    <row r="61" spans="1:6" ht="45" x14ac:dyDescent="0.25">
      <c r="A61" s="1">
        <v>57</v>
      </c>
      <c r="B61" s="2" t="s">
        <v>111</v>
      </c>
      <c r="C61" s="2" t="s">
        <v>112</v>
      </c>
      <c r="D61" s="1">
        <v>200</v>
      </c>
      <c r="E61" s="3"/>
      <c r="F61" s="3">
        <f t="shared" si="0"/>
        <v>0</v>
      </c>
    </row>
    <row r="62" spans="1:6" ht="30" x14ac:dyDescent="0.25">
      <c r="A62" s="1">
        <v>58</v>
      </c>
      <c r="B62" s="2" t="s">
        <v>113</v>
      </c>
      <c r="C62" s="2" t="s">
        <v>114</v>
      </c>
      <c r="D62" s="1">
        <v>200</v>
      </c>
      <c r="E62" s="3"/>
      <c r="F62" s="3">
        <f t="shared" si="0"/>
        <v>0</v>
      </c>
    </row>
    <row r="63" spans="1:6" ht="30" x14ac:dyDescent="0.25">
      <c r="A63" s="1">
        <v>59</v>
      </c>
      <c r="B63" s="2" t="s">
        <v>115</v>
      </c>
      <c r="C63" s="2" t="s">
        <v>116</v>
      </c>
      <c r="D63" s="1">
        <v>120</v>
      </c>
      <c r="E63" s="3"/>
      <c r="F63" s="3">
        <f t="shared" si="0"/>
        <v>0</v>
      </c>
    </row>
    <row r="64" spans="1:6" ht="45" x14ac:dyDescent="0.25">
      <c r="A64" s="1">
        <v>60</v>
      </c>
      <c r="B64" s="2" t="s">
        <v>117</v>
      </c>
      <c r="C64" s="2" t="s">
        <v>118</v>
      </c>
      <c r="D64" s="1">
        <v>130</v>
      </c>
      <c r="E64" s="3"/>
      <c r="F64" s="3">
        <f t="shared" si="0"/>
        <v>0</v>
      </c>
    </row>
    <row r="65" spans="1:6" ht="30" x14ac:dyDescent="0.25">
      <c r="A65" s="1">
        <v>61</v>
      </c>
      <c r="B65" s="2" t="s">
        <v>119</v>
      </c>
      <c r="C65" s="2" t="s">
        <v>120</v>
      </c>
      <c r="D65" s="1">
        <v>130</v>
      </c>
      <c r="E65" s="3"/>
      <c r="F65" s="3">
        <f t="shared" si="0"/>
        <v>0</v>
      </c>
    </row>
    <row r="66" spans="1:6" ht="30" x14ac:dyDescent="0.25">
      <c r="A66" s="1">
        <v>62</v>
      </c>
      <c r="B66" s="2" t="s">
        <v>121</v>
      </c>
      <c r="C66" s="2" t="s">
        <v>122</v>
      </c>
      <c r="D66" s="1">
        <v>200</v>
      </c>
      <c r="E66" s="3"/>
      <c r="F66" s="3">
        <f t="shared" si="0"/>
        <v>0</v>
      </c>
    </row>
    <row r="67" spans="1:6" x14ac:dyDescent="0.25">
      <c r="A67" s="1">
        <v>63</v>
      </c>
      <c r="B67" s="2" t="s">
        <v>123</v>
      </c>
      <c r="C67" s="2" t="s">
        <v>124</v>
      </c>
      <c r="D67" s="1">
        <v>120</v>
      </c>
      <c r="E67" s="3"/>
      <c r="F67" s="3">
        <f t="shared" si="0"/>
        <v>0</v>
      </c>
    </row>
    <row r="68" spans="1:6" ht="30" x14ac:dyDescent="0.25">
      <c r="A68" s="1">
        <v>64</v>
      </c>
      <c r="B68" s="2" t="s">
        <v>125</v>
      </c>
      <c r="C68" s="2" t="s">
        <v>126</v>
      </c>
      <c r="D68" s="1">
        <v>20</v>
      </c>
      <c r="E68" s="3"/>
      <c r="F68" s="3">
        <f t="shared" si="0"/>
        <v>0</v>
      </c>
    </row>
    <row r="69" spans="1:6" ht="30" x14ac:dyDescent="0.25">
      <c r="A69" s="1">
        <v>65</v>
      </c>
      <c r="B69" s="2" t="s">
        <v>127</v>
      </c>
      <c r="C69" s="2" t="s">
        <v>128</v>
      </c>
      <c r="D69" s="1">
        <v>10</v>
      </c>
      <c r="E69" s="3"/>
      <c r="F69" s="3">
        <f t="shared" si="0"/>
        <v>0</v>
      </c>
    </row>
    <row r="70" spans="1:6" ht="30" x14ac:dyDescent="0.25">
      <c r="A70" s="1">
        <v>66</v>
      </c>
      <c r="B70" s="2" t="s">
        <v>129</v>
      </c>
      <c r="C70" s="2" t="s">
        <v>130</v>
      </c>
      <c r="D70" s="1">
        <v>30</v>
      </c>
      <c r="E70" s="3"/>
      <c r="F70" s="3">
        <f t="shared" ref="F70:F75" si="1">E70*D70</f>
        <v>0</v>
      </c>
    </row>
    <row r="71" spans="1:6" ht="30" x14ac:dyDescent="0.25">
      <c r="A71" s="1">
        <v>67</v>
      </c>
      <c r="B71" s="2" t="s">
        <v>131</v>
      </c>
      <c r="C71" s="2" t="s">
        <v>132</v>
      </c>
      <c r="D71" s="1">
        <v>20</v>
      </c>
      <c r="E71" s="3"/>
      <c r="F71" s="3">
        <f t="shared" si="1"/>
        <v>0</v>
      </c>
    </row>
    <row r="72" spans="1:6" ht="30" x14ac:dyDescent="0.25">
      <c r="A72" s="1">
        <v>68</v>
      </c>
      <c r="B72" s="2" t="s">
        <v>133</v>
      </c>
      <c r="C72" s="2" t="s">
        <v>134</v>
      </c>
      <c r="D72" s="1">
        <v>10</v>
      </c>
      <c r="E72" s="3"/>
      <c r="F72" s="3">
        <f t="shared" si="1"/>
        <v>0</v>
      </c>
    </row>
    <row r="73" spans="1:6" ht="30" x14ac:dyDescent="0.25">
      <c r="A73" s="1">
        <v>69</v>
      </c>
      <c r="B73" s="2" t="s">
        <v>135</v>
      </c>
      <c r="C73" s="2" t="s">
        <v>136</v>
      </c>
      <c r="D73" s="1">
        <v>10</v>
      </c>
      <c r="E73" s="3"/>
      <c r="F73" s="3">
        <f t="shared" si="1"/>
        <v>0</v>
      </c>
    </row>
    <row r="74" spans="1:6" ht="30" x14ac:dyDescent="0.25">
      <c r="A74" s="1">
        <v>70</v>
      </c>
      <c r="B74" s="2" t="s">
        <v>137</v>
      </c>
      <c r="C74" s="2" t="s">
        <v>138</v>
      </c>
      <c r="D74" s="1">
        <v>1000</v>
      </c>
      <c r="E74" s="3"/>
      <c r="F74" s="3">
        <f t="shared" si="1"/>
        <v>0</v>
      </c>
    </row>
    <row r="75" spans="1:6" ht="30" x14ac:dyDescent="0.25">
      <c r="A75" s="1">
        <v>71</v>
      </c>
      <c r="B75" s="2" t="s">
        <v>139</v>
      </c>
      <c r="C75" s="2" t="s">
        <v>140</v>
      </c>
      <c r="D75" s="1">
        <v>30</v>
      </c>
      <c r="E75" s="3"/>
      <c r="F75" s="3">
        <f t="shared" si="1"/>
        <v>0</v>
      </c>
    </row>
    <row r="76" spans="1:6" ht="15" customHeight="1" x14ac:dyDescent="0.25">
      <c r="C76" s="12" t="s">
        <v>147</v>
      </c>
      <c r="D76" s="13"/>
      <c r="E76" s="14"/>
      <c r="F76" s="8">
        <f>SUM(F5:F75)</f>
        <v>0</v>
      </c>
    </row>
    <row r="77" spans="1:6" ht="15" customHeight="1" x14ac:dyDescent="0.25">
      <c r="C77" s="9" t="s">
        <v>148</v>
      </c>
      <c r="D77" s="10"/>
      <c r="E77" s="11"/>
      <c r="F77" s="8">
        <f>F76*21%</f>
        <v>0</v>
      </c>
    </row>
    <row r="78" spans="1:6" ht="15" customHeight="1" x14ac:dyDescent="0.25">
      <c r="C78" s="12" t="s">
        <v>149</v>
      </c>
      <c r="D78" s="13"/>
      <c r="E78" s="14"/>
      <c r="F78" s="8">
        <f>F77+F76</f>
        <v>0</v>
      </c>
    </row>
    <row r="79" spans="1:6" x14ac:dyDescent="0.25">
      <c r="D79" s="4"/>
    </row>
  </sheetData>
  <mergeCells count="11">
    <mergeCell ref="A1:F1"/>
    <mergeCell ref="C76:E76"/>
    <mergeCell ref="A3:A4"/>
    <mergeCell ref="B3:B4"/>
    <mergeCell ref="C3:C4"/>
    <mergeCell ref="D3:D4"/>
    <mergeCell ref="C77:E77"/>
    <mergeCell ref="C78:E78"/>
    <mergeCell ref="E3:E4"/>
    <mergeCell ref="F3:F4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Finanšu piedāvājums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Avota</dc:creator>
  <cp:lastModifiedBy>Lāsma Meļnika</cp:lastModifiedBy>
  <dcterms:created xsi:type="dcterms:W3CDTF">2024-03-06T09:13:56Z</dcterms:created>
  <dcterms:modified xsi:type="dcterms:W3CDTF">2025-04-02T12:54:37Z</dcterms:modified>
</cp:coreProperties>
</file>